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2075" activeTab="0"/>
  </bookViews>
  <sheets>
    <sheet name="wyniki_tura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<sst xmlns="http://schemas.openxmlformats.org/spreadsheetml/2006/main" count="41" uniqueCount="26">
  <si>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Numer obwodu</t>
  </si>
  <si>
    <t>RAZEM</t>
  </si>
  <si>
    <t>Andrzej Sebastian Duda</t>
  </si>
  <si>
    <t>Adam Sebastian Jarubas</t>
  </si>
  <si>
    <t>Janusz Ryszard Korwin-Mikke</t>
  </si>
  <si>
    <t>Marian Janusz Kowalski</t>
  </si>
  <si>
    <t>Janusz Marian Palikot</t>
  </si>
  <si>
    <t>Jacek Wilk</t>
  </si>
  <si>
    <t>Liczba wyborców uprawnionych do głosowania</t>
  </si>
  <si>
    <t>Komisja otrzyma‚a kart do głosowania</t>
  </si>
  <si>
    <t>Liczba wyborców, którym wydano karty do głosowania</t>
  </si>
  <si>
    <t>Nie wykorzystano kart do głosowania</t>
  </si>
  <si>
    <t>Liczba wyborców głosujących przez pełnomocnika</t>
  </si>
  <si>
    <t>Liczba wyborców gosujących na podstawie zaświadczenia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</si>
  <si>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</si>
  <si>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</si>
  <si>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</si>
  <si>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</si>
  <si>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</si>
  <si>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</si>
  <si>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Grzegorz Michał‚ Braun</t>
  </si>
  <si>
    <t>Bronisław Maria Komorowski</t>
  </si>
  <si>
    <t>Paweł‚ Piotr Kukiz</t>
  </si>
  <si>
    <t>Magdalena Agnieszka Ogórek</t>
  </si>
  <si>
    <t>Paweł‚ Jan Tanajno</t>
  </si>
  <si>
    <t>%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</si>
</sst>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2" fontId="33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14.57421875" style="0" customWidth="1"/>
    <col min="2" max="2" width="15.421875" style="0" customWidth="1"/>
    <col min="3" max="3" width="12.8515625" style="0" customWidth="1"/>
    <col min="4" max="4" width="14.8515625" style="0" customWidth="1"/>
    <col min="5" max="5" width="17.28125" style="0" customWidth="1"/>
    <col min="6" max="6" width="18.00390625" style="0" customWidth="1"/>
    <col min="7" max="7" width="18.28125" style="0" customWidth="1"/>
    <col min="8" max="8" width="17.140625" style="0" customWidth="1"/>
    <col min="9" max="9" width="17.57421875" style="0" customWidth="1"/>
    <col min="10" max="10" width="17.421875" style="0" customWidth="1"/>
    <col min="11" max="11" width="17.140625" style="0" customWidth="1"/>
    <col min="12" max="12" width="17.57421875" style="0" customWidth="1"/>
    <col min="13" max="13" width="16.421875" style="0" customWidth="1"/>
    <col min="14" max="14" width="17.00390625" style="0" customWidth="1"/>
    <col min="15" max="15" width="22.28125" style="0" customWidth="1"/>
    <col min="16" max="16" width="24.140625" style="0" customWidth="1"/>
    <col min="17" max="17" width="23.140625" style="0" customWidth="1"/>
    <col min="18" max="18" width="29.7109375" style="0" customWidth="1"/>
    <col min="19" max="19" width="26.7109375" style="0" customWidth="1"/>
    <col min="20" max="20" width="21.421875" style="0" customWidth="1"/>
    <col min="21" max="21" width="19.28125" style="0" customWidth="1"/>
    <col min="22" max="22" width="28.8515625" style="0" customWidth="1"/>
    <col min="23" max="23" width="21.00390625" style="0" customWidth="1"/>
    <col min="24" max="24" width="17.7109375" style="0" customWidth="1"/>
    <col min="25" max="25" width="18.57421875" style="0" customWidth="1"/>
  </cols>
  <sheetData>
    <row r="1" spans="1:27" ht="41.25" customHeight="1">
      <c r="A1" s="2" t="s">
        <v>0</v>
      </c>
      <c r="B1" s="2" t="s">
        <v>8</v>
      </c>
      <c r="C1" s="2" t="s">
        <v>9</v>
      </c>
      <c r="D1" s="2" t="s">
        <v>11</v>
      </c>
      <c r="E1" s="2" t="s">
        <v>10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1</v>
      </c>
      <c r="O1" s="2" t="s">
        <v>20</v>
      </c>
      <c r="P1" s="2" t="s">
        <v>2</v>
      </c>
      <c r="Q1" s="2" t="s">
        <v>3</v>
      </c>
      <c r="R1" s="2" t="s">
        <v>21</v>
      </c>
      <c r="S1" s="2" t="s">
        <v>4</v>
      </c>
      <c r="T1" s="2" t="s">
        <v>5</v>
      </c>
      <c r="U1" s="2" t="s">
        <v>22</v>
      </c>
      <c r="V1" s="2" t="s">
        <v>23</v>
      </c>
      <c r="W1" s="2" t="s">
        <v>6</v>
      </c>
      <c r="X1" s="2" t="s">
        <v>24</v>
      </c>
      <c r="Y1" s="2" t="s">
        <v>7</v>
      </c>
      <c r="Z1" s="1"/>
      <c r="AA1" s="1"/>
    </row>
    <row r="2" spans="1:25" ht="15">
      <c r="A2" s="3">
        <v>1</v>
      </c>
      <c r="B2" s="3">
        <v>2053</v>
      </c>
      <c r="C2" s="3">
        <v>1704</v>
      </c>
      <c r="D2" s="3">
        <v>506</v>
      </c>
      <c r="E2" s="3">
        <v>1198</v>
      </c>
      <c r="F2" s="3">
        <v>2</v>
      </c>
      <c r="G2" s="3">
        <v>39</v>
      </c>
      <c r="H2" s="3">
        <v>1197</v>
      </c>
      <c r="I2" s="3">
        <v>0</v>
      </c>
      <c r="J2" s="3">
        <v>0</v>
      </c>
      <c r="K2" s="3">
        <v>1197</v>
      </c>
      <c r="L2" s="3">
        <v>3</v>
      </c>
      <c r="M2" s="3">
        <v>1194</v>
      </c>
      <c r="N2" s="3">
        <v>1194</v>
      </c>
      <c r="O2" s="3">
        <v>7</v>
      </c>
      <c r="P2" s="3">
        <v>642</v>
      </c>
      <c r="Q2" s="3">
        <v>7</v>
      </c>
      <c r="R2" s="3">
        <v>303</v>
      </c>
      <c r="S2" s="3">
        <v>34</v>
      </c>
      <c r="T2" s="3">
        <v>3</v>
      </c>
      <c r="U2" s="3">
        <v>174</v>
      </c>
      <c r="V2" s="3">
        <v>19</v>
      </c>
      <c r="W2" s="3">
        <v>1</v>
      </c>
      <c r="X2" s="3">
        <v>0</v>
      </c>
      <c r="Y2" s="3">
        <v>4</v>
      </c>
    </row>
    <row r="3" spans="1:25" ht="15">
      <c r="A3" s="3">
        <v>2</v>
      </c>
      <c r="B3" s="3">
        <v>1864</v>
      </c>
      <c r="C3" s="3">
        <v>1608</v>
      </c>
      <c r="D3" s="3">
        <v>617</v>
      </c>
      <c r="E3" s="3">
        <v>991</v>
      </c>
      <c r="F3" s="3">
        <v>1</v>
      </c>
      <c r="G3" s="3">
        <v>21</v>
      </c>
      <c r="H3" s="3">
        <v>991</v>
      </c>
      <c r="I3" s="3">
        <v>0</v>
      </c>
      <c r="J3" s="3">
        <v>0</v>
      </c>
      <c r="K3" s="3">
        <v>991</v>
      </c>
      <c r="L3" s="3">
        <v>3</v>
      </c>
      <c r="M3" s="3">
        <v>988</v>
      </c>
      <c r="N3" s="3">
        <v>988</v>
      </c>
      <c r="O3" s="3">
        <v>8</v>
      </c>
      <c r="P3" s="3">
        <v>464</v>
      </c>
      <c r="Q3" s="3">
        <v>14</v>
      </c>
      <c r="R3" s="3">
        <v>336</v>
      </c>
      <c r="S3" s="3">
        <v>26</v>
      </c>
      <c r="T3" s="3">
        <v>5</v>
      </c>
      <c r="U3" s="3">
        <v>117</v>
      </c>
      <c r="V3" s="3">
        <v>10</v>
      </c>
      <c r="W3" s="3">
        <v>3</v>
      </c>
      <c r="X3" s="3">
        <v>1</v>
      </c>
      <c r="Y3" s="3">
        <v>4</v>
      </c>
    </row>
    <row r="4" spans="1:25" ht="15">
      <c r="A4" s="3">
        <v>3</v>
      </c>
      <c r="B4" s="3">
        <v>1207</v>
      </c>
      <c r="C4" s="3">
        <v>1000</v>
      </c>
      <c r="D4" s="3">
        <v>304</v>
      </c>
      <c r="E4" s="3">
        <v>696</v>
      </c>
      <c r="F4" s="3">
        <v>0</v>
      </c>
      <c r="G4" s="3">
        <v>14</v>
      </c>
      <c r="H4" s="3">
        <v>696</v>
      </c>
      <c r="I4" s="3">
        <v>0</v>
      </c>
      <c r="J4" s="3">
        <v>0</v>
      </c>
      <c r="K4" s="3">
        <v>696</v>
      </c>
      <c r="L4" s="3">
        <v>4</v>
      </c>
      <c r="M4" s="3">
        <v>692</v>
      </c>
      <c r="N4" s="3">
        <v>692</v>
      </c>
      <c r="O4" s="3">
        <v>6</v>
      </c>
      <c r="P4" s="3">
        <v>450</v>
      </c>
      <c r="Q4" s="3">
        <v>2</v>
      </c>
      <c r="R4" s="3">
        <v>125</v>
      </c>
      <c r="S4" s="3">
        <v>12</v>
      </c>
      <c r="T4" s="3">
        <v>1</v>
      </c>
      <c r="U4" s="3">
        <v>79</v>
      </c>
      <c r="V4" s="3">
        <v>11</v>
      </c>
      <c r="W4" s="3">
        <v>2</v>
      </c>
      <c r="X4" s="3">
        <v>0</v>
      </c>
      <c r="Y4" s="3">
        <v>4</v>
      </c>
    </row>
    <row r="5" spans="1:25" ht="15">
      <c r="A5" s="3">
        <v>4</v>
      </c>
      <c r="B5" s="3">
        <v>1193</v>
      </c>
      <c r="C5" s="3">
        <v>1000</v>
      </c>
      <c r="D5" s="3">
        <v>408</v>
      </c>
      <c r="E5" s="3">
        <v>592</v>
      </c>
      <c r="F5" s="3">
        <v>0</v>
      </c>
      <c r="G5" s="3">
        <v>3</v>
      </c>
      <c r="H5" s="3">
        <v>592</v>
      </c>
      <c r="I5" s="3">
        <v>0</v>
      </c>
      <c r="J5" s="3">
        <v>0</v>
      </c>
      <c r="K5" s="3">
        <v>592</v>
      </c>
      <c r="L5" s="3">
        <v>5</v>
      </c>
      <c r="M5" s="3">
        <v>587</v>
      </c>
      <c r="N5" s="3">
        <v>587</v>
      </c>
      <c r="O5" s="3">
        <v>6</v>
      </c>
      <c r="P5" s="3">
        <v>336</v>
      </c>
      <c r="Q5" s="3">
        <v>5</v>
      </c>
      <c r="R5" s="3">
        <v>146</v>
      </c>
      <c r="S5" s="3">
        <v>18</v>
      </c>
      <c r="T5" s="3">
        <v>2</v>
      </c>
      <c r="U5" s="3">
        <v>59</v>
      </c>
      <c r="V5" s="3">
        <v>8</v>
      </c>
      <c r="W5" s="3">
        <v>2</v>
      </c>
      <c r="X5" s="3">
        <v>2</v>
      </c>
      <c r="Y5" s="3">
        <v>3</v>
      </c>
    </row>
    <row r="6" spans="1:25" ht="15">
      <c r="A6" s="3">
        <v>5</v>
      </c>
      <c r="B6" s="3">
        <v>1653</v>
      </c>
      <c r="C6" s="3">
        <v>1404</v>
      </c>
      <c r="D6" s="3">
        <v>579</v>
      </c>
      <c r="E6" s="3">
        <v>825</v>
      </c>
      <c r="F6" s="3">
        <v>0</v>
      </c>
      <c r="G6" s="3">
        <v>9</v>
      </c>
      <c r="H6" s="3">
        <v>825</v>
      </c>
      <c r="I6" s="3">
        <v>0</v>
      </c>
      <c r="J6" s="3">
        <v>0</v>
      </c>
      <c r="K6" s="3">
        <v>825</v>
      </c>
      <c r="L6" s="3">
        <v>3</v>
      </c>
      <c r="M6" s="3">
        <v>822</v>
      </c>
      <c r="N6" s="3">
        <v>822</v>
      </c>
      <c r="O6" s="3">
        <v>12</v>
      </c>
      <c r="P6" s="3">
        <v>457</v>
      </c>
      <c r="Q6" s="3">
        <v>9</v>
      </c>
      <c r="R6" s="3">
        <v>206</v>
      </c>
      <c r="S6" s="3">
        <v>14</v>
      </c>
      <c r="T6" s="3">
        <v>5</v>
      </c>
      <c r="U6" s="3">
        <v>102</v>
      </c>
      <c r="V6" s="3">
        <v>9</v>
      </c>
      <c r="W6" s="3">
        <v>3</v>
      </c>
      <c r="X6" s="3">
        <v>0</v>
      </c>
      <c r="Y6" s="3">
        <v>5</v>
      </c>
    </row>
    <row r="7" spans="1:25" ht="15">
      <c r="A7" s="3">
        <v>6</v>
      </c>
      <c r="B7" s="3">
        <v>1142</v>
      </c>
      <c r="C7" s="3">
        <v>988</v>
      </c>
      <c r="D7" s="3">
        <v>433</v>
      </c>
      <c r="E7" s="3">
        <v>555</v>
      </c>
      <c r="F7" s="3">
        <v>0</v>
      </c>
      <c r="G7" s="3">
        <v>8</v>
      </c>
      <c r="H7" s="3">
        <v>555</v>
      </c>
      <c r="I7" s="3">
        <v>0</v>
      </c>
      <c r="J7" s="3">
        <v>0</v>
      </c>
      <c r="K7" s="3">
        <v>555</v>
      </c>
      <c r="L7" s="3">
        <v>4</v>
      </c>
      <c r="M7" s="3">
        <v>551</v>
      </c>
      <c r="N7" s="3">
        <v>551</v>
      </c>
      <c r="O7" s="3">
        <v>4</v>
      </c>
      <c r="P7" s="3">
        <v>294</v>
      </c>
      <c r="Q7" s="3">
        <v>4</v>
      </c>
      <c r="R7" s="3">
        <v>148</v>
      </c>
      <c r="S7" s="3">
        <v>12</v>
      </c>
      <c r="T7" s="3">
        <v>2</v>
      </c>
      <c r="U7" s="3">
        <v>74</v>
      </c>
      <c r="V7" s="3">
        <v>4</v>
      </c>
      <c r="W7" s="3">
        <v>4</v>
      </c>
      <c r="X7" s="3">
        <v>1</v>
      </c>
      <c r="Y7" s="3">
        <v>4</v>
      </c>
    </row>
    <row r="8" ht="15">
      <c r="E8">
        <f>SUM(E2:E7)</f>
        <v>4857</v>
      </c>
    </row>
    <row r="13" spans="1:16" ht="60">
      <c r="A13" s="2" t="s">
        <v>0</v>
      </c>
      <c r="B13" s="2" t="s">
        <v>8</v>
      </c>
      <c r="C13" s="2" t="s">
        <v>19</v>
      </c>
      <c r="D13" s="2" t="s">
        <v>20</v>
      </c>
      <c r="E13" s="2" t="s">
        <v>2</v>
      </c>
      <c r="F13" s="2" t="s">
        <v>3</v>
      </c>
      <c r="G13" s="2" t="s">
        <v>21</v>
      </c>
      <c r="H13" s="2" t="s">
        <v>4</v>
      </c>
      <c r="I13" s="2" t="s">
        <v>5</v>
      </c>
      <c r="J13" s="2" t="s">
        <v>22</v>
      </c>
      <c r="K13" s="2" t="s">
        <v>23</v>
      </c>
      <c r="L13" s="2" t="s">
        <v>6</v>
      </c>
      <c r="M13" s="2" t="s">
        <v>24</v>
      </c>
      <c r="N13" s="2" t="s">
        <v>7</v>
      </c>
      <c r="P13" s="2"/>
    </row>
    <row r="14" spans="1:16" ht="15">
      <c r="A14" s="3">
        <v>1</v>
      </c>
      <c r="B14" s="3">
        <v>2053</v>
      </c>
      <c r="C14" s="3">
        <v>1194</v>
      </c>
      <c r="D14" s="3">
        <v>7</v>
      </c>
      <c r="E14" s="3">
        <v>642</v>
      </c>
      <c r="F14" s="3">
        <v>7</v>
      </c>
      <c r="G14" s="3">
        <v>303</v>
      </c>
      <c r="H14" s="3">
        <v>34</v>
      </c>
      <c r="I14" s="3">
        <v>3</v>
      </c>
      <c r="J14" s="3">
        <v>174</v>
      </c>
      <c r="K14" s="3">
        <v>19</v>
      </c>
      <c r="L14" s="3">
        <v>1</v>
      </c>
      <c r="M14" s="3">
        <v>0</v>
      </c>
      <c r="N14" s="3">
        <v>4</v>
      </c>
      <c r="P14" s="3"/>
    </row>
    <row r="15" spans="1:16" ht="15">
      <c r="A15" s="3">
        <v>2</v>
      </c>
      <c r="B15" s="3">
        <v>1864</v>
      </c>
      <c r="C15" s="3">
        <v>988</v>
      </c>
      <c r="D15" s="3">
        <v>8</v>
      </c>
      <c r="E15" s="3">
        <v>464</v>
      </c>
      <c r="F15" s="3">
        <v>14</v>
      </c>
      <c r="G15" s="3">
        <v>336</v>
      </c>
      <c r="H15" s="3">
        <v>26</v>
      </c>
      <c r="I15" s="3">
        <v>5</v>
      </c>
      <c r="J15" s="3">
        <v>117</v>
      </c>
      <c r="K15" s="3">
        <v>10</v>
      </c>
      <c r="L15" s="3">
        <v>3</v>
      </c>
      <c r="M15" s="3">
        <v>1</v>
      </c>
      <c r="N15" s="3">
        <v>4</v>
      </c>
      <c r="P15" s="3"/>
    </row>
    <row r="16" spans="1:16" ht="15">
      <c r="A16" s="3">
        <v>3</v>
      </c>
      <c r="B16" s="3">
        <v>1207</v>
      </c>
      <c r="C16" s="3">
        <v>692</v>
      </c>
      <c r="D16" s="3">
        <v>6</v>
      </c>
      <c r="E16" s="3">
        <v>450</v>
      </c>
      <c r="F16" s="3">
        <v>2</v>
      </c>
      <c r="G16" s="3">
        <v>125</v>
      </c>
      <c r="H16" s="3">
        <v>12</v>
      </c>
      <c r="I16" s="3">
        <v>1</v>
      </c>
      <c r="J16" s="3">
        <v>79</v>
      </c>
      <c r="K16" s="3">
        <v>11</v>
      </c>
      <c r="L16" s="3">
        <v>2</v>
      </c>
      <c r="M16" s="3">
        <v>0</v>
      </c>
      <c r="N16" s="3">
        <v>4</v>
      </c>
      <c r="P16" s="3"/>
    </row>
    <row r="17" spans="1:16" ht="15">
      <c r="A17" s="3">
        <v>4</v>
      </c>
      <c r="B17" s="3">
        <v>1193</v>
      </c>
      <c r="C17" s="3">
        <v>587</v>
      </c>
      <c r="D17" s="3">
        <v>6</v>
      </c>
      <c r="E17" s="3">
        <v>336</v>
      </c>
      <c r="F17" s="3">
        <v>5</v>
      </c>
      <c r="G17" s="3">
        <v>146</v>
      </c>
      <c r="H17" s="3">
        <v>18</v>
      </c>
      <c r="I17" s="3">
        <v>2</v>
      </c>
      <c r="J17" s="3">
        <v>59</v>
      </c>
      <c r="K17" s="3">
        <v>8</v>
      </c>
      <c r="L17" s="3">
        <v>2</v>
      </c>
      <c r="M17" s="3">
        <v>2</v>
      </c>
      <c r="N17" s="3">
        <v>3</v>
      </c>
      <c r="P17" s="3"/>
    </row>
    <row r="18" spans="1:16" ht="15">
      <c r="A18" s="3">
        <v>5</v>
      </c>
      <c r="B18" s="3">
        <v>1653</v>
      </c>
      <c r="C18" s="3">
        <v>822</v>
      </c>
      <c r="D18" s="3">
        <v>12</v>
      </c>
      <c r="E18" s="3">
        <v>457</v>
      </c>
      <c r="F18" s="3">
        <v>9</v>
      </c>
      <c r="G18" s="3">
        <v>206</v>
      </c>
      <c r="H18" s="3">
        <v>14</v>
      </c>
      <c r="I18" s="3">
        <v>5</v>
      </c>
      <c r="J18" s="3">
        <v>102</v>
      </c>
      <c r="K18" s="3">
        <v>9</v>
      </c>
      <c r="L18" s="3">
        <v>3</v>
      </c>
      <c r="M18" s="3">
        <v>0</v>
      </c>
      <c r="N18" s="3">
        <v>5</v>
      </c>
      <c r="P18" s="3"/>
    </row>
    <row r="19" spans="1:16" ht="15">
      <c r="A19" s="3">
        <v>6</v>
      </c>
      <c r="B19" s="3">
        <v>1142</v>
      </c>
      <c r="C19" s="3">
        <v>551</v>
      </c>
      <c r="D19" s="3">
        <v>4</v>
      </c>
      <c r="E19" s="3">
        <v>294</v>
      </c>
      <c r="F19" s="3">
        <v>4</v>
      </c>
      <c r="G19" s="3">
        <v>148</v>
      </c>
      <c r="H19" s="3">
        <v>12</v>
      </c>
      <c r="I19" s="3">
        <v>2</v>
      </c>
      <c r="J19" s="3">
        <v>74</v>
      </c>
      <c r="K19" s="3">
        <v>4</v>
      </c>
      <c r="L19" s="3">
        <v>4</v>
      </c>
      <c r="M19" s="3">
        <v>1</v>
      </c>
      <c r="N19" s="3">
        <v>4</v>
      </c>
      <c r="P19" s="3"/>
    </row>
    <row r="20" spans="1:14" ht="15">
      <c r="A20" s="4" t="s">
        <v>1</v>
      </c>
      <c r="B20" s="4">
        <f>SUM(B14:B19)</f>
        <v>9112</v>
      </c>
      <c r="C20" s="4">
        <f>SUM(C14:C19)</f>
        <v>4834</v>
      </c>
      <c r="D20" s="4">
        <f>SUM(D14:D19)</f>
        <v>43</v>
      </c>
      <c r="E20" s="4">
        <f aca="true" t="shared" si="0" ref="E20:N20">SUM(E14:E19)</f>
        <v>2643</v>
      </c>
      <c r="F20" s="4">
        <f t="shared" si="0"/>
        <v>41</v>
      </c>
      <c r="G20" s="4">
        <f t="shared" si="0"/>
        <v>1264</v>
      </c>
      <c r="H20" s="4">
        <f t="shared" si="0"/>
        <v>116</v>
      </c>
      <c r="I20" s="4">
        <f t="shared" si="0"/>
        <v>18</v>
      </c>
      <c r="J20" s="4">
        <f t="shared" si="0"/>
        <v>605</v>
      </c>
      <c r="K20" s="4">
        <f t="shared" si="0"/>
        <v>61</v>
      </c>
      <c r="L20" s="4">
        <f t="shared" si="0"/>
        <v>15</v>
      </c>
      <c r="M20" s="4">
        <f t="shared" si="0"/>
        <v>4</v>
      </c>
      <c r="N20" s="4">
        <f t="shared" si="0"/>
        <v>24</v>
      </c>
    </row>
    <row r="21" spans="1:14" ht="15">
      <c r="A21" s="4" t="s">
        <v>25</v>
      </c>
      <c r="B21" s="4"/>
      <c r="C21" s="4"/>
      <c r="D21" s="5">
        <f>D20*100/4834</f>
        <v>0.8895324782788581</v>
      </c>
      <c r="E21" s="5">
        <f aca="true" t="shared" si="1" ref="E21:N21">E20*100/4834</f>
        <v>54.67521721141912</v>
      </c>
      <c r="F21" s="5">
        <f>F20*100/4834</f>
        <v>0.848158874637981</v>
      </c>
      <c r="G21" s="5">
        <f t="shared" si="1"/>
        <v>26.14811750103434</v>
      </c>
      <c r="H21" s="5">
        <f t="shared" si="1"/>
        <v>2.399669011170873</v>
      </c>
      <c r="I21" s="5">
        <f t="shared" si="1"/>
        <v>0.3723624327678941</v>
      </c>
      <c r="J21" s="5">
        <f t="shared" si="1"/>
        <v>12.51551510136533</v>
      </c>
      <c r="K21" s="5">
        <f t="shared" si="1"/>
        <v>1.261894911046752</v>
      </c>
      <c r="L21" s="5">
        <f t="shared" si="1"/>
        <v>0.3103020273065784</v>
      </c>
      <c r="M21" s="5">
        <f t="shared" si="1"/>
        <v>0.08274720728175423</v>
      </c>
      <c r="N21" s="5">
        <f t="shared" si="1"/>
        <v>0.49648324369052543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dcterms:created xsi:type="dcterms:W3CDTF">2015-05-11T06:34:11Z</dcterms:created>
  <dcterms:modified xsi:type="dcterms:W3CDTF">2015-05-11T07:05:14Z</dcterms:modified>
  <cp:category/>
  <cp:version/>
  <cp:contentType/>
  <cp:contentStatus/>
</cp:coreProperties>
</file>